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8" windowWidth="23256" windowHeight="12240"/>
  </bookViews>
  <sheets>
    <sheet name="EX-CFS TE" sheetId="1" r:id="rId1"/>
  </sheets>
  <definedNames>
    <definedName name="_xlnm.Print_Area" localSheetId="0">'EX-CFS TE'!$A$3:$I$14</definedName>
    <definedName name="_xlnm.Print_Titles" localSheetId="0">'EX-CFS TE'!$1:$3</definedName>
  </definedNames>
  <calcPr calcId="145621"/>
</workbook>
</file>

<file path=xl/calcChain.xml><?xml version="1.0" encoding="utf-8"?>
<calcChain xmlns="http://schemas.openxmlformats.org/spreadsheetml/2006/main">
  <c r="F12" i="1" l="1"/>
  <c r="H5" i="1"/>
  <c r="H6" i="1"/>
  <c r="H7" i="1"/>
  <c r="H8" i="1"/>
  <c r="H9" i="1"/>
  <c r="H10" i="1"/>
  <c r="H11" i="1"/>
  <c r="H4" i="1"/>
  <c r="G12" i="1"/>
  <c r="E12" i="1"/>
  <c r="H12" i="1" l="1"/>
</calcChain>
</file>

<file path=xl/sharedStrings.xml><?xml version="1.0" encoding="utf-8"?>
<sst xmlns="http://schemas.openxmlformats.org/spreadsheetml/2006/main" count="46" uniqueCount="46">
  <si>
    <t>Sede</t>
  </si>
  <si>
    <t>Comune</t>
  </si>
  <si>
    <t>Indirizzo</t>
  </si>
  <si>
    <t>ORE LAVORO SETTIMANALI</t>
  </si>
  <si>
    <t>ORE LAVORO MENSILI</t>
  </si>
  <si>
    <t>Gruppo CC Forestale di Teramo</t>
  </si>
  <si>
    <t>Teramo</t>
  </si>
  <si>
    <t>Via Ponte San Giovanni n°2 - Teramo</t>
  </si>
  <si>
    <t>Stazione CC Forestale di Alba Adriatica</t>
  </si>
  <si>
    <t>Alba Adriatica</t>
  </si>
  <si>
    <t>Via Andrea Bafile n° 69 - Alba Adriatica</t>
  </si>
  <si>
    <t>Stazione CC Forestale di Arsita</t>
  </si>
  <si>
    <t>Arsita</t>
  </si>
  <si>
    <t>Viale San Francesco n° 35 - Arsita</t>
  </si>
  <si>
    <t>Stazione CC Forestale di Atri</t>
  </si>
  <si>
    <t>Atri</t>
  </si>
  <si>
    <t>Via Troiano Odazi n° 6 - Atri</t>
  </si>
  <si>
    <t>Stazione CC Forestale di Campli</t>
  </si>
  <si>
    <t>Campli</t>
  </si>
  <si>
    <t>Presso Stazione CC di Nereto - Via Roma</t>
  </si>
  <si>
    <t>Stazione CC Forestale di Civitella del Tronto</t>
  </si>
  <si>
    <t>Civitella del Tronto</t>
  </si>
  <si>
    <t>Stazione CC Forestale di Torricella Sicura</t>
  </si>
  <si>
    <t>Torricella Sicura</t>
  </si>
  <si>
    <t>Via Giorgio Romani snc – Torricella Sicura</t>
  </si>
  <si>
    <t>Stazione CC Forestale di Tossicia</t>
  </si>
  <si>
    <t>Tossicia</t>
  </si>
  <si>
    <t>Via Piano dell’Addolorata n° 26 - Tossicia</t>
  </si>
  <si>
    <t>INTERVENTI SETTIMANALI</t>
  </si>
  <si>
    <t>SUPERFICIE LOCALI UFFICIO      (MQ)*</t>
  </si>
  <si>
    <t>Presso Stazione CC DI Civitella del Tronto</t>
  </si>
  <si>
    <t>REFERENTI</t>
  </si>
  <si>
    <t>Gruppo CC Forestale  Teramo Luog. Scarpone Raffaele tel. 0861.242341</t>
  </si>
  <si>
    <t>TOTALI PROVINCIA  DI TERAMO</t>
  </si>
  <si>
    <t>REPARTI CARABINIERI FORESTALI RICADENTI NELLE PROVINCIE DI TERAMO</t>
  </si>
  <si>
    <t>TOTALI PROVINCIA DI TERAMO</t>
  </si>
  <si>
    <t>LA DITTA DOVRA' REINTEGRARE OGNI QUALVOLTA VI SIA NECESSITA' DI
 MATERIALE IGIENICO SANITARIO 
(CARTA ASCIUGAMANO-CARTA IGIENICA E SAPONE LAVAMANO</t>
  </si>
  <si>
    <t>TIPOLOGIA E FREQUENZA PRESTAZIONI</t>
  </si>
  <si>
    <t>GIORNALIERA</t>
  </si>
  <si>
    <t>MENSILE</t>
  </si>
  <si>
    <t>RAMAZZATURA E LAVAGGIO PAVIMENTAAZIONE</t>
  </si>
  <si>
    <t>PULIZIA DEI SERVIZI IGIENICI</t>
  </si>
  <si>
    <t>VUOTATURA DEI CESTINI CON RELATIVA SOSTITUZIONE
 DEI SACCHETTI</t>
  </si>
  <si>
    <t>SPOLVERATURA DEGLI ARREDI</t>
  </si>
  <si>
    <t>LAVAGGIO DEI VETRI INTERNI ED ESTERNI 
DELLE VETRATE</t>
  </si>
  <si>
    <t>DERAGNATURA DEI SOFFITTI E DELLE PARETI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</si>
</sst>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8"/>
      <color theme="1"/>
      <name val="Book Antiqua"/>
      <family val="1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2" fillId="0" borderId="0" xfId="0" applyFont="1" applyBorder="1"/>
    <xf numFmtId="3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0" fillId="0" borderId="0" xfId="0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7" zoomScale="70" zoomScaleNormal="70" workbookViewId="0">
      <selection activeCell="F16" sqref="F16"/>
    </sheetView>
  </sheetViews>
  <sheetFormatPr defaultRowHeight="14.4" x14ac:dyDescent="0.3"/>
  <cols>
    <col min="1" max="1" width="43.77734375" customWidth="1"/>
    <col min="2" max="2" width="18.44140625" customWidth="1"/>
    <col min="3" max="3" width="54" customWidth="1"/>
    <col min="4" max="4" width="47.33203125" customWidth="1"/>
    <col min="5" max="5" width="16.5546875" customWidth="1"/>
    <col min="6" max="6" width="16.109375" customWidth="1"/>
    <col min="7" max="8" width="18.6640625" customWidth="1"/>
    <col min="9" max="9" width="23.5546875" customWidth="1"/>
  </cols>
  <sheetData>
    <row r="1" spans="1:9" s="27" customFormat="1" ht="23.4" x14ac:dyDescent="0.45">
      <c r="A1" s="41" t="s">
        <v>34</v>
      </c>
      <c r="B1" s="41"/>
      <c r="C1" s="41"/>
      <c r="D1" s="41"/>
      <c r="E1" s="41"/>
      <c r="F1" s="41"/>
    </row>
    <row r="2" spans="1:9" s="28" customFormat="1" ht="23.4" x14ac:dyDescent="0.45">
      <c r="A2" s="42"/>
      <c r="B2" s="42"/>
      <c r="C2" s="42"/>
      <c r="D2" s="42"/>
      <c r="E2" s="42"/>
      <c r="F2" s="42"/>
    </row>
    <row r="3" spans="1:9" ht="61.5" customHeight="1" x14ac:dyDescent="0.3">
      <c r="A3" s="1" t="s">
        <v>0</v>
      </c>
      <c r="B3" s="1" t="s">
        <v>1</v>
      </c>
      <c r="C3" s="1" t="s">
        <v>2</v>
      </c>
      <c r="D3" s="15" t="s">
        <v>31</v>
      </c>
      <c r="E3" s="15" t="s">
        <v>29</v>
      </c>
      <c r="F3" s="15" t="s">
        <v>28</v>
      </c>
      <c r="G3" s="15" t="s">
        <v>3</v>
      </c>
      <c r="H3" s="15" t="s">
        <v>4</v>
      </c>
      <c r="I3" s="17"/>
    </row>
    <row r="4" spans="1:9" ht="35.1" customHeight="1" x14ac:dyDescent="0.3">
      <c r="A4" s="2" t="s">
        <v>5</v>
      </c>
      <c r="B4" s="3" t="s">
        <v>6</v>
      </c>
      <c r="C4" s="2" t="s">
        <v>7</v>
      </c>
      <c r="D4" s="38" t="s">
        <v>32</v>
      </c>
      <c r="E4" s="13">
        <v>462</v>
      </c>
      <c r="F4" s="4">
        <v>5</v>
      </c>
      <c r="G4" s="8">
        <v>9</v>
      </c>
      <c r="H4" s="5">
        <f>+G4*4</f>
        <v>36</v>
      </c>
      <c r="I4" s="18"/>
    </row>
    <row r="5" spans="1:9" ht="35.1" customHeight="1" x14ac:dyDescent="0.3">
      <c r="A5" s="6" t="s">
        <v>8</v>
      </c>
      <c r="B5" s="7" t="s">
        <v>9</v>
      </c>
      <c r="C5" s="6" t="s">
        <v>10</v>
      </c>
      <c r="D5" s="39"/>
      <c r="E5" s="13">
        <v>165</v>
      </c>
      <c r="F5" s="4">
        <v>1</v>
      </c>
      <c r="G5" s="8">
        <v>1</v>
      </c>
      <c r="H5" s="5">
        <f t="shared" ref="H5:H11" si="0">+G5*4</f>
        <v>4</v>
      </c>
      <c r="I5" s="18"/>
    </row>
    <row r="6" spans="1:9" ht="35.1" customHeight="1" x14ac:dyDescent="0.3">
      <c r="A6" s="6" t="s">
        <v>11</v>
      </c>
      <c r="B6" s="7" t="s">
        <v>12</v>
      </c>
      <c r="C6" s="6" t="s">
        <v>13</v>
      </c>
      <c r="D6" s="39"/>
      <c r="E6" s="13">
        <v>145</v>
      </c>
      <c r="F6" s="4">
        <v>1</v>
      </c>
      <c r="G6" s="8">
        <v>1</v>
      </c>
      <c r="H6" s="5">
        <f t="shared" si="0"/>
        <v>4</v>
      </c>
      <c r="I6" s="18"/>
    </row>
    <row r="7" spans="1:9" ht="35.1" customHeight="1" x14ac:dyDescent="0.3">
      <c r="A7" s="6" t="s">
        <v>14</v>
      </c>
      <c r="B7" s="7" t="s">
        <v>15</v>
      </c>
      <c r="C7" s="6" t="s">
        <v>16</v>
      </c>
      <c r="D7" s="39"/>
      <c r="E7" s="13">
        <v>82</v>
      </c>
      <c r="F7" s="4">
        <v>1</v>
      </c>
      <c r="G7" s="8">
        <v>1</v>
      </c>
      <c r="H7" s="5">
        <f t="shared" si="0"/>
        <v>4</v>
      </c>
      <c r="I7" s="18"/>
    </row>
    <row r="8" spans="1:9" ht="35.1" customHeight="1" x14ac:dyDescent="0.3">
      <c r="A8" s="2" t="s">
        <v>17</v>
      </c>
      <c r="B8" s="3" t="s">
        <v>18</v>
      </c>
      <c r="C8" s="6" t="s">
        <v>19</v>
      </c>
      <c r="D8" s="39"/>
      <c r="E8" s="13">
        <v>88</v>
      </c>
      <c r="F8" s="4">
        <v>1</v>
      </c>
      <c r="G8" s="8">
        <v>1</v>
      </c>
      <c r="H8" s="5">
        <f t="shared" si="0"/>
        <v>4</v>
      </c>
      <c r="I8" s="18"/>
    </row>
    <row r="9" spans="1:9" ht="35.1" customHeight="1" x14ac:dyDescent="0.3">
      <c r="A9" s="2" t="s">
        <v>20</v>
      </c>
      <c r="B9" s="3" t="s">
        <v>21</v>
      </c>
      <c r="C9" s="6" t="s">
        <v>30</v>
      </c>
      <c r="D9" s="39"/>
      <c r="E9" s="13">
        <v>65.260000000000005</v>
      </c>
      <c r="F9" s="4">
        <v>1</v>
      </c>
      <c r="G9" s="8">
        <v>1</v>
      </c>
      <c r="H9" s="5">
        <f t="shared" si="0"/>
        <v>4</v>
      </c>
      <c r="I9" s="18"/>
    </row>
    <row r="10" spans="1:9" ht="35.1" customHeight="1" x14ac:dyDescent="0.3">
      <c r="A10" s="6" t="s">
        <v>22</v>
      </c>
      <c r="B10" s="7" t="s">
        <v>23</v>
      </c>
      <c r="C10" s="6" t="s">
        <v>24</v>
      </c>
      <c r="D10" s="39"/>
      <c r="E10" s="13">
        <v>76</v>
      </c>
      <c r="F10" s="4">
        <v>1</v>
      </c>
      <c r="G10" s="8">
        <v>1</v>
      </c>
      <c r="H10" s="5">
        <f t="shared" si="0"/>
        <v>4</v>
      </c>
      <c r="I10" s="18"/>
    </row>
    <row r="11" spans="1:9" ht="35.1" customHeight="1" x14ac:dyDescent="0.3">
      <c r="A11" s="6" t="s">
        <v>25</v>
      </c>
      <c r="B11" s="7" t="s">
        <v>26</v>
      </c>
      <c r="C11" s="6" t="s">
        <v>27</v>
      </c>
      <c r="D11" s="40"/>
      <c r="E11" s="13">
        <v>103</v>
      </c>
      <c r="F11" s="4">
        <v>1</v>
      </c>
      <c r="G11" s="8">
        <v>1</v>
      </c>
      <c r="H11" s="5">
        <f t="shared" si="0"/>
        <v>4</v>
      </c>
      <c r="I11" s="18"/>
    </row>
    <row r="12" spans="1:9" ht="30.75" customHeight="1" x14ac:dyDescent="0.3">
      <c r="A12" s="25"/>
      <c r="B12" s="25"/>
      <c r="C12" s="26" t="s">
        <v>33</v>
      </c>
      <c r="D12" s="26"/>
      <c r="E12" s="14">
        <f>SUM(E4:E11)</f>
        <v>1186.26</v>
      </c>
      <c r="F12" s="9">
        <f>SUM(F4:F11)</f>
        <v>12</v>
      </c>
      <c r="G12" s="10">
        <f>SUM(G4:G11)</f>
        <v>16</v>
      </c>
      <c r="H12" s="11">
        <f>SUM(H4:H11)</f>
        <v>64</v>
      </c>
      <c r="I12" s="19"/>
    </row>
    <row r="13" spans="1:9" x14ac:dyDescent="0.3">
      <c r="A13" s="16"/>
      <c r="B13" s="16"/>
      <c r="C13" s="16"/>
      <c r="D13" s="16"/>
      <c r="E13" s="16"/>
      <c r="F13" s="16"/>
      <c r="G13" s="16"/>
      <c r="H13" s="16"/>
      <c r="I13" s="20"/>
    </row>
    <row r="14" spans="1:9" ht="35.1" customHeight="1" x14ac:dyDescent="0.3">
      <c r="A14" s="16"/>
      <c r="B14" s="16"/>
      <c r="C14" s="12" t="s">
        <v>35</v>
      </c>
      <c r="D14" s="12"/>
      <c r="E14" s="22"/>
      <c r="F14" s="23"/>
      <c r="G14" s="23"/>
      <c r="H14" s="23"/>
      <c r="I14" s="21"/>
    </row>
    <row r="15" spans="1:9" x14ac:dyDescent="0.3">
      <c r="E15" s="24"/>
      <c r="F15" s="24"/>
      <c r="G15" s="24"/>
      <c r="H15" s="24"/>
      <c r="I15" s="24"/>
    </row>
    <row r="19" spans="3:4" x14ac:dyDescent="0.3">
      <c r="C19" s="43" t="s">
        <v>36</v>
      </c>
      <c r="D19" s="44"/>
    </row>
    <row r="20" spans="3:4" x14ac:dyDescent="0.3">
      <c r="C20" s="44"/>
      <c r="D20" s="44"/>
    </row>
    <row r="21" spans="3:4" x14ac:dyDescent="0.3">
      <c r="C21" s="44"/>
      <c r="D21" s="44"/>
    </row>
    <row r="22" spans="3:4" x14ac:dyDescent="0.3">
      <c r="C22" s="44"/>
      <c r="D22" s="44"/>
    </row>
    <row r="23" spans="3:4" x14ac:dyDescent="0.3">
      <c r="C23" s="44"/>
      <c r="D23" s="44"/>
    </row>
    <row r="24" spans="3:4" x14ac:dyDescent="0.3">
      <c r="C24" s="44"/>
      <c r="D24" s="44"/>
    </row>
    <row r="25" spans="3:4" x14ac:dyDescent="0.3">
      <c r="C25" s="44"/>
      <c r="D25" s="44"/>
    </row>
    <row r="26" spans="3:4" x14ac:dyDescent="0.3">
      <c r="C26" s="44"/>
      <c r="D26" s="44"/>
    </row>
    <row r="27" spans="3:4" x14ac:dyDescent="0.3">
      <c r="C27" s="44"/>
      <c r="D27" s="44"/>
    </row>
    <row r="34" spans="3:4" ht="15" thickBot="1" x14ac:dyDescent="0.35"/>
    <row r="35" spans="3:4" ht="15" thickBot="1" x14ac:dyDescent="0.35">
      <c r="C35" s="45" t="s">
        <v>37</v>
      </c>
      <c r="D35" s="46"/>
    </row>
    <row r="36" spans="3:4" ht="15" thickBot="1" x14ac:dyDescent="0.35">
      <c r="C36" s="31" t="s">
        <v>38</v>
      </c>
      <c r="D36" s="32" t="s">
        <v>39</v>
      </c>
    </row>
    <row r="37" spans="3:4" ht="28.8" x14ac:dyDescent="0.3">
      <c r="C37" s="33" t="s">
        <v>40</v>
      </c>
      <c r="D37" s="37" t="s">
        <v>44</v>
      </c>
    </row>
    <row r="38" spans="3:4" x14ac:dyDescent="0.3">
      <c r="C38" s="34" t="s">
        <v>41</v>
      </c>
      <c r="D38" s="29" t="s">
        <v>45</v>
      </c>
    </row>
    <row r="39" spans="3:4" ht="28.8" x14ac:dyDescent="0.3">
      <c r="C39" s="36" t="s">
        <v>42</v>
      </c>
      <c r="D39" s="29"/>
    </row>
    <row r="40" spans="3:4" x14ac:dyDescent="0.3">
      <c r="C40" s="34" t="s">
        <v>43</v>
      </c>
      <c r="D40" s="29"/>
    </row>
    <row r="41" spans="3:4" x14ac:dyDescent="0.3">
      <c r="C41" s="34"/>
      <c r="D41" s="29"/>
    </row>
    <row r="42" spans="3:4" x14ac:dyDescent="0.3">
      <c r="C42" s="34"/>
      <c r="D42" s="29"/>
    </row>
    <row r="43" spans="3:4" x14ac:dyDescent="0.3">
      <c r="C43" s="34"/>
      <c r="D43" s="29"/>
    </row>
    <row r="44" spans="3:4" x14ac:dyDescent="0.3">
      <c r="C44" s="34"/>
      <c r="D44" s="29"/>
    </row>
    <row r="45" spans="3:4" ht="15" thickBot="1" x14ac:dyDescent="0.35">
      <c r="C45" s="35"/>
      <c r="D45" s="30"/>
    </row>
  </sheetData>
  <sheetProtection password="F7C0" sheet="1" objects="1" scenarios="1" formatCells="0" formatColumns="0" formatRows="0" insertColumns="0" insertRows="0" insertHyperlinks="0" deleteColumns="0" deleteRows="0" sort="0" autoFilter="0" pivotTables="0"/>
  <mergeCells count="4">
    <mergeCell ref="D4:D11"/>
    <mergeCell ref="A1:F2"/>
    <mergeCell ref="C19:D27"/>
    <mergeCell ref="C35:D35"/>
  </mergeCells>
  <pageMargins left="0.3" right="0.43" top="0.5" bottom="0.46" header="0.21" footer="0.16"/>
  <pageSetup paperSize="9" scale="54" fitToHeight="20" orientation="landscape" r:id="rId1"/>
  <headerFooter>
    <oddFooter>&amp;L&amp;D&amp;C&amp;P/&amp;N&amp;R&amp;F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EX-CFS TE</vt:lpstr>
      <vt:lpstr>'EX-CFS TE'!Area_stampa</vt:lpstr>
      <vt:lpstr>'EX-CFS TE'!Titoli_stampa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gdigiannantonio</dc:creator>
  <cp:lastModifiedBy>De Santis Juri (Mar. Ord.)</cp:lastModifiedBy>
  <cp:lastPrinted>2020-10-23T10:43:58Z</cp:lastPrinted>
  <dcterms:created xsi:type="dcterms:W3CDTF">2019-11-19T09:59:25Z</dcterms:created>
  <dcterms:modified xsi:type="dcterms:W3CDTF">2021-03-12T12:11:29Z</dcterms:modified>
</cp:coreProperties>
</file>